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120" windowWidth="15930" windowHeight="9705" activeTab="0"/>
  </bookViews>
  <sheets>
    <sheet name="Sheet1" sheetId="1" r:id="rId1"/>
  </sheets>
  <definedNames>
    <definedName name="_xlnm.Print_Area" localSheetId="0">'Sheet1'!$B$1:$K$39</definedName>
  </definedNames>
  <calcPr fullCalcOnLoad="1"/>
</workbook>
</file>

<file path=xl/sharedStrings.xml><?xml version="1.0" encoding="utf-8"?>
<sst xmlns="http://schemas.openxmlformats.org/spreadsheetml/2006/main" count="72" uniqueCount="58">
  <si>
    <r>
      <t xml:space="preserve">    </t>
    </r>
    <r>
      <rPr>
        <b/>
        <sz val="22"/>
        <rFont val="標楷體"/>
        <family val="4"/>
      </rPr>
      <t>蜜蜂世界蜂產品訂購單</t>
    </r>
    <r>
      <rPr>
        <b/>
        <sz val="22"/>
        <rFont val="Times New Roman"/>
        <family val="1"/>
      </rPr>
      <t xml:space="preserve">                   </t>
    </r>
  </si>
  <si>
    <t>聯絡電話：</t>
  </si>
  <si>
    <t>收貨地址：</t>
  </si>
  <si>
    <r>
      <t>網址：</t>
    </r>
    <r>
      <rPr>
        <b/>
        <sz val="16"/>
        <rFont val="Times New Roman"/>
        <family val="1"/>
      </rPr>
      <t>http://www.beeworld.com.tw</t>
    </r>
  </si>
  <si>
    <t>合計</t>
  </si>
  <si>
    <t>備註</t>
  </si>
  <si>
    <t>收件人：</t>
  </si>
  <si>
    <t>E-mail</t>
  </si>
  <si>
    <r>
      <t>E-mail</t>
    </r>
    <r>
      <rPr>
        <b/>
        <sz val="16"/>
        <rFont val="標楷體"/>
        <family val="4"/>
      </rPr>
      <t>：</t>
    </r>
    <r>
      <rPr>
        <b/>
        <sz val="16"/>
        <rFont val="Times New Roman"/>
        <family val="1"/>
      </rPr>
      <t>be91729@gmail.com</t>
    </r>
  </si>
  <si>
    <r>
      <t>line ID</t>
    </r>
    <r>
      <rPr>
        <b/>
        <sz val="16"/>
        <rFont val="細明體"/>
        <family val="3"/>
      </rPr>
      <t>：</t>
    </r>
    <r>
      <rPr>
        <b/>
        <sz val="16"/>
        <rFont val="Times New Roman"/>
        <family val="1"/>
      </rPr>
      <t>beeworld</t>
    </r>
  </si>
  <si>
    <r>
      <t>FB</t>
    </r>
    <r>
      <rPr>
        <b/>
        <sz val="16"/>
        <rFont val="細明體"/>
        <family val="3"/>
      </rPr>
      <t>：</t>
    </r>
    <r>
      <rPr>
        <b/>
        <sz val="16"/>
        <rFont val="Times New Roman"/>
        <family val="1"/>
      </rPr>
      <t>https://www.facebook.com/be91729</t>
    </r>
  </si>
  <si>
    <t>訂購需知</t>
  </si>
  <si>
    <t>★訂購方式：</t>
  </si>
  <si>
    <t>★付款方式：</t>
  </si>
  <si>
    <t>★運費：</t>
  </si>
  <si>
    <t>★如有任何問題,歡迎來電詢問,或者line詢問</t>
  </si>
  <si>
    <t>您可以透過郵件、電話及LINE下單訂購</t>
  </si>
  <si>
    <t>訂購後24小時內以E-mail向您確認，若24小時後仍未收到確認信，請主動與我們連絡</t>
  </si>
  <si>
    <t>貨到付款</t>
  </si>
  <si>
    <r>
      <t>訂購日期</t>
    </r>
    <r>
      <rPr>
        <b/>
        <sz val="15"/>
        <rFont val="Times New Roman"/>
        <family val="1"/>
      </rPr>
      <t xml:space="preserve">:         </t>
    </r>
    <r>
      <rPr>
        <b/>
        <sz val="15"/>
        <rFont val="標楷體"/>
        <family val="4"/>
      </rPr>
      <t>年</t>
    </r>
    <r>
      <rPr>
        <b/>
        <sz val="15"/>
        <rFont val="Times New Roman"/>
        <family val="1"/>
      </rPr>
      <t xml:space="preserve">       </t>
    </r>
    <r>
      <rPr>
        <b/>
        <sz val="15"/>
        <rFont val="標楷體"/>
        <family val="4"/>
      </rPr>
      <t>月</t>
    </r>
    <r>
      <rPr>
        <b/>
        <sz val="15"/>
        <rFont val="Times New Roman"/>
        <family val="1"/>
      </rPr>
      <t xml:space="preserve">       </t>
    </r>
    <r>
      <rPr>
        <b/>
        <sz val="15"/>
        <rFont val="標楷體"/>
        <family val="4"/>
      </rPr>
      <t>日</t>
    </r>
    <r>
      <rPr>
        <b/>
        <sz val="15"/>
        <rFont val="Times New Roman"/>
        <family val="1"/>
      </rPr>
      <t xml:space="preserve">      </t>
    </r>
  </si>
  <si>
    <t>品名</t>
  </si>
  <si>
    <t>產品規格</t>
  </si>
  <si>
    <t>價格</t>
  </si>
  <si>
    <t>數量</t>
  </si>
  <si>
    <t>金額</t>
  </si>
  <si>
    <t>龍眼蜜</t>
  </si>
  <si>
    <r>
      <t>3000g/</t>
    </r>
    <r>
      <rPr>
        <b/>
        <sz val="15"/>
        <rFont val="標楷體"/>
        <family val="4"/>
      </rPr>
      <t>桶</t>
    </r>
  </si>
  <si>
    <r>
      <t>700g/</t>
    </r>
    <r>
      <rPr>
        <b/>
        <sz val="15"/>
        <rFont val="標楷體"/>
        <family val="4"/>
      </rPr>
      <t>瓶</t>
    </r>
  </si>
  <si>
    <r>
      <t>1800g/</t>
    </r>
    <r>
      <rPr>
        <b/>
        <sz val="15"/>
        <rFont val="標楷體"/>
        <family val="4"/>
      </rPr>
      <t>桶</t>
    </r>
  </si>
  <si>
    <t>荔枝蜜</t>
  </si>
  <si>
    <r>
      <t>3000g/</t>
    </r>
    <r>
      <rPr>
        <b/>
        <sz val="15"/>
        <rFont val="標楷體"/>
        <family val="4"/>
      </rPr>
      <t>桶</t>
    </r>
  </si>
  <si>
    <t>蜂王乳</t>
  </si>
  <si>
    <r>
      <t>500g/</t>
    </r>
    <r>
      <rPr>
        <b/>
        <sz val="15"/>
        <rFont val="標楷體"/>
        <family val="4"/>
      </rPr>
      <t>罐</t>
    </r>
  </si>
  <si>
    <t>蜂花粉</t>
  </si>
  <si>
    <r>
      <t>450g(</t>
    </r>
    <r>
      <rPr>
        <b/>
        <sz val="15"/>
        <rFont val="標楷體"/>
        <family val="4"/>
      </rPr>
      <t>新鮮</t>
    </r>
    <r>
      <rPr>
        <b/>
        <sz val="15"/>
        <rFont val="Times New Roman"/>
        <family val="1"/>
      </rPr>
      <t>)/</t>
    </r>
    <r>
      <rPr>
        <b/>
        <sz val="15"/>
        <rFont val="標楷體"/>
        <family val="4"/>
      </rPr>
      <t>罐</t>
    </r>
  </si>
  <si>
    <r>
      <t>450g(</t>
    </r>
    <r>
      <rPr>
        <b/>
        <sz val="15"/>
        <rFont val="標楷體"/>
        <family val="4"/>
      </rPr>
      <t>乾燥</t>
    </r>
    <r>
      <rPr>
        <b/>
        <sz val="15"/>
        <rFont val="Times New Roman"/>
        <family val="1"/>
      </rPr>
      <t>)/</t>
    </r>
    <r>
      <rPr>
        <b/>
        <sz val="15"/>
        <rFont val="標楷體"/>
        <family val="4"/>
      </rPr>
      <t>罐</t>
    </r>
  </si>
  <si>
    <t>百花蜜</t>
  </si>
  <si>
    <t>冬蜜</t>
  </si>
  <si>
    <r>
      <t>700g/</t>
    </r>
    <r>
      <rPr>
        <b/>
        <sz val="15"/>
        <rFont val="標楷體"/>
        <family val="4"/>
      </rPr>
      <t>瓶</t>
    </r>
  </si>
  <si>
    <t>3.其他地區酌收運費150元</t>
  </si>
  <si>
    <t>2.大台北地區及桃園酌收運費100元</t>
  </si>
  <si>
    <t>1.消費滿1500元免運費</t>
  </si>
  <si>
    <r>
      <t>650g/</t>
    </r>
    <r>
      <rPr>
        <b/>
        <sz val="15"/>
        <rFont val="標楷體"/>
        <family val="4"/>
      </rPr>
      <t>瓶</t>
    </r>
  </si>
  <si>
    <t>-</t>
  </si>
  <si>
    <t>頭等獎龍眼蜜(全國)</t>
  </si>
  <si>
    <r>
      <t>匯款帳號：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農會代碼</t>
    </r>
    <r>
      <rPr>
        <b/>
        <sz val="16"/>
        <rFont val="Times New Roman"/>
        <family val="1"/>
      </rPr>
      <t xml:space="preserve">: 781  </t>
    </r>
    <r>
      <rPr>
        <b/>
        <sz val="16"/>
        <rFont val="標楷體"/>
        <family val="4"/>
      </rPr>
      <t>三峽鎮農會帳號</t>
    </r>
    <r>
      <rPr>
        <b/>
        <sz val="16"/>
        <rFont val="Times New Roman"/>
        <family val="1"/>
      </rPr>
      <t xml:space="preserve">: 78101-11-102049-6  </t>
    </r>
    <r>
      <rPr>
        <b/>
        <sz val="16"/>
        <rFont val="標楷體"/>
        <family val="4"/>
      </rPr>
      <t>戶名</t>
    </r>
    <r>
      <rPr>
        <b/>
        <sz val="16"/>
        <rFont val="Times New Roman"/>
        <family val="1"/>
      </rPr>
      <t xml:space="preserve">: </t>
    </r>
    <r>
      <rPr>
        <b/>
        <sz val="16"/>
        <rFont val="標楷體"/>
        <family val="4"/>
      </rPr>
      <t>陳漢珍</t>
    </r>
  </si>
  <si>
    <t>龍眼蜜</t>
  </si>
  <si>
    <r>
      <t>1300g/2</t>
    </r>
    <r>
      <rPr>
        <b/>
        <sz val="15"/>
        <rFont val="標楷體"/>
        <family val="4"/>
      </rPr>
      <t>瓶</t>
    </r>
  </si>
  <si>
    <t>龍眼蜜(優等獎*2瓶)</t>
  </si>
  <si>
    <t>售完</t>
  </si>
  <si>
    <t>優等獎龍眼蜜(苗栗縣)</t>
  </si>
  <si>
    <t>700cc</t>
  </si>
  <si>
    <r>
      <t>300g/</t>
    </r>
    <r>
      <rPr>
        <b/>
        <sz val="15"/>
        <rFont val="標楷體"/>
        <family val="4"/>
      </rPr>
      <t>瓶</t>
    </r>
  </si>
  <si>
    <t>荔枝蜜</t>
  </si>
  <si>
    <t>百花蜜</t>
  </si>
  <si>
    <t>蜂蜜醋</t>
  </si>
  <si>
    <t>★請填妥訂單後,傳送至郵件be91729@gmail.com或line</t>
  </si>
  <si>
    <r>
      <t>訂購專線：</t>
    </r>
    <r>
      <rPr>
        <b/>
        <sz val="16"/>
        <rFont val="Times New Roman"/>
        <family val="1"/>
      </rPr>
      <t>(02)2672-0362 / 0939-389-483 / 0930-018-709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</si>
</sst>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#,##0_ "/>
    <numFmt numFmtId="181" formatCode="\ 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2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sz val="16"/>
      <name val="Arial Unicode MS"/>
      <family val="1"/>
    </font>
    <font>
      <sz val="12"/>
      <name val="Arial Unicode MS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42" fontId="16" fillId="0" borderId="22" xfId="0" applyNumberFormat="1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shrinkToFit="1"/>
    </xf>
    <xf numFmtId="0" fontId="16" fillId="0" borderId="23" xfId="0" applyFont="1" applyBorder="1" applyAlignment="1">
      <alignment vertical="center" wrapText="1"/>
    </xf>
    <xf numFmtId="42" fontId="16" fillId="0" borderId="24" xfId="0" applyNumberFormat="1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42" fontId="16" fillId="0" borderId="14" xfId="0" applyNumberFormat="1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42" fontId="16" fillId="0" borderId="26" xfId="0" applyNumberFormat="1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42" fontId="16" fillId="0" borderId="29" xfId="0" applyNumberFormat="1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42" fontId="16" fillId="0" borderId="30" xfId="0" applyNumberFormat="1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41" fontId="16" fillId="0" borderId="31" xfId="0" applyNumberFormat="1" applyFont="1" applyBorder="1" applyAlignment="1">
      <alignment horizontal="right" vertical="center" wrapText="1"/>
    </xf>
    <xf numFmtId="41" fontId="16" fillId="0" borderId="32" xfId="0" applyNumberFormat="1" applyFont="1" applyBorder="1" applyAlignment="1">
      <alignment horizontal="right" vertical="center" wrapText="1"/>
    </xf>
    <xf numFmtId="41" fontId="16" fillId="0" borderId="33" xfId="0" applyNumberFormat="1" applyFont="1" applyBorder="1" applyAlignment="1">
      <alignment horizontal="right" vertical="center" wrapText="1"/>
    </xf>
    <xf numFmtId="0" fontId="16" fillId="0" borderId="34" xfId="0" applyFont="1" applyBorder="1" applyAlignment="1">
      <alignment vertical="center" wrapText="1"/>
    </xf>
    <xf numFmtId="41" fontId="16" fillId="0" borderId="35" xfId="0" applyNumberFormat="1" applyFont="1" applyBorder="1" applyAlignment="1">
      <alignment horizontal="right" vertical="center" wrapText="1"/>
    </xf>
    <xf numFmtId="41" fontId="16" fillId="0" borderId="36" xfId="0" applyNumberFormat="1" applyFont="1" applyBorder="1" applyAlignment="1">
      <alignment horizontal="right" vertical="center" wrapText="1"/>
    </xf>
    <xf numFmtId="41" fontId="16" fillId="0" borderId="37" xfId="0" applyNumberFormat="1" applyFont="1" applyBorder="1" applyAlignment="1">
      <alignment horizontal="right" vertical="center" wrapText="1"/>
    </xf>
    <xf numFmtId="0" fontId="15" fillId="0" borderId="2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42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35" fillId="0" borderId="24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tabSelected="1" zoomScale="80" zoomScaleNormal="80" zoomScalePageLayoutView="0" workbookViewId="0" topLeftCell="A1">
      <selection activeCell="B34" sqref="B34"/>
    </sheetView>
  </sheetViews>
  <sheetFormatPr defaultColWidth="9.00390625" defaultRowHeight="16.5"/>
  <cols>
    <col min="1" max="1" width="3.125" style="2" customWidth="1"/>
    <col min="2" max="2" width="17.25390625" style="2" customWidth="1"/>
    <col min="3" max="3" width="13.75390625" style="2" customWidth="1"/>
    <col min="4" max="4" width="12.125" style="2" bestFit="1" customWidth="1"/>
    <col min="5" max="5" width="8.125" style="2" customWidth="1"/>
    <col min="6" max="6" width="13.625" style="2" customWidth="1"/>
    <col min="7" max="7" width="25.75390625" style="2" customWidth="1"/>
    <col min="8" max="8" width="18.75390625" style="2" bestFit="1" customWidth="1"/>
    <col min="9" max="9" width="11.00390625" style="2" bestFit="1" customWidth="1"/>
    <col min="10" max="10" width="8.125" style="2" customWidth="1"/>
    <col min="11" max="11" width="11.125" style="2" customWidth="1"/>
    <col min="12" max="16384" width="9.00390625" style="2" customWidth="1"/>
  </cols>
  <sheetData>
    <row r="1" spans="2:11" ht="50.25" customHeight="1"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21.75" customHeight="1" thickBo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30" customHeight="1" thickBot="1" thickTop="1">
      <c r="B3" s="12" t="s">
        <v>20</v>
      </c>
      <c r="C3" s="13" t="s">
        <v>21</v>
      </c>
      <c r="D3" s="14" t="s">
        <v>22</v>
      </c>
      <c r="E3" s="14" t="s">
        <v>23</v>
      </c>
      <c r="F3" s="15" t="s">
        <v>24</v>
      </c>
      <c r="G3" s="12" t="s">
        <v>20</v>
      </c>
      <c r="H3" s="16" t="s">
        <v>21</v>
      </c>
      <c r="I3" s="14" t="s">
        <v>22</v>
      </c>
      <c r="J3" s="14" t="s">
        <v>23</v>
      </c>
      <c r="K3" s="17" t="s">
        <v>24</v>
      </c>
    </row>
    <row r="4" spans="2:11" ht="30" customHeight="1" thickBot="1" thickTop="1">
      <c r="B4" s="48" t="s">
        <v>25</v>
      </c>
      <c r="C4" s="18" t="s">
        <v>26</v>
      </c>
      <c r="D4" s="19">
        <v>1400</v>
      </c>
      <c r="E4" s="20"/>
      <c r="F4" s="39">
        <f aca="true" t="shared" si="0" ref="F4:F13">D4*E4</f>
        <v>0</v>
      </c>
      <c r="G4" s="21" t="s">
        <v>44</v>
      </c>
      <c r="H4" s="22" t="s">
        <v>42</v>
      </c>
      <c r="I4" s="23">
        <v>800</v>
      </c>
      <c r="J4" s="69" t="s">
        <v>49</v>
      </c>
      <c r="K4" s="43" t="s">
        <v>43</v>
      </c>
    </row>
    <row r="5" spans="2:11" ht="30" customHeight="1" thickBot="1" thickTop="1">
      <c r="B5" s="64"/>
      <c r="C5" s="25" t="s">
        <v>28</v>
      </c>
      <c r="D5" s="26">
        <v>1000</v>
      </c>
      <c r="E5" s="27"/>
      <c r="F5" s="37">
        <f t="shared" si="0"/>
        <v>0</v>
      </c>
      <c r="G5" s="21" t="s">
        <v>50</v>
      </c>
      <c r="H5" s="22" t="s">
        <v>42</v>
      </c>
      <c r="I5" s="23">
        <v>650</v>
      </c>
      <c r="J5" s="24"/>
      <c r="K5" s="43" t="s">
        <v>43</v>
      </c>
    </row>
    <row r="6" spans="2:11" ht="30" customHeight="1" thickBot="1" thickTop="1">
      <c r="B6" s="65"/>
      <c r="C6" s="22" t="s">
        <v>38</v>
      </c>
      <c r="D6" s="28">
        <v>500</v>
      </c>
      <c r="E6" s="29"/>
      <c r="F6" s="38">
        <f t="shared" si="0"/>
        <v>0</v>
      </c>
      <c r="G6" s="30" t="s">
        <v>31</v>
      </c>
      <c r="H6" s="31" t="s">
        <v>32</v>
      </c>
      <c r="I6" s="23">
        <v>1500</v>
      </c>
      <c r="J6" s="40"/>
      <c r="K6" s="43">
        <f aca="true" t="shared" si="1" ref="K6:K13">I6*J6</f>
        <v>0</v>
      </c>
    </row>
    <row r="7" spans="2:11" ht="30" customHeight="1" thickTop="1">
      <c r="B7" s="66" t="s">
        <v>29</v>
      </c>
      <c r="C7" s="18" t="s">
        <v>30</v>
      </c>
      <c r="D7" s="19">
        <v>1400</v>
      </c>
      <c r="E7" s="20"/>
      <c r="F7" s="37">
        <f t="shared" si="0"/>
        <v>0</v>
      </c>
      <c r="G7" s="48" t="s">
        <v>33</v>
      </c>
      <c r="H7" s="32" t="s">
        <v>34</v>
      </c>
      <c r="I7" s="33">
        <v>600</v>
      </c>
      <c r="J7" s="34"/>
      <c r="K7" s="42">
        <f t="shared" si="1"/>
        <v>0</v>
      </c>
    </row>
    <row r="8" spans="2:11" ht="30" customHeight="1" thickBot="1">
      <c r="B8" s="67"/>
      <c r="C8" s="25" t="s">
        <v>28</v>
      </c>
      <c r="D8" s="26">
        <v>1000</v>
      </c>
      <c r="E8" s="27"/>
      <c r="F8" s="37">
        <f t="shared" si="0"/>
        <v>0</v>
      </c>
      <c r="G8" s="50"/>
      <c r="H8" s="25" t="s">
        <v>35</v>
      </c>
      <c r="I8" s="35">
        <v>500</v>
      </c>
      <c r="J8" s="36"/>
      <c r="K8" s="41">
        <f t="shared" si="1"/>
        <v>0</v>
      </c>
    </row>
    <row r="9" spans="2:11" ht="30" customHeight="1" thickBot="1" thickTop="1">
      <c r="B9" s="68"/>
      <c r="C9" s="22" t="s">
        <v>27</v>
      </c>
      <c r="D9" s="28">
        <v>500</v>
      </c>
      <c r="E9" s="29"/>
      <c r="F9" s="38">
        <f t="shared" si="0"/>
        <v>0</v>
      </c>
      <c r="G9" s="12" t="s">
        <v>55</v>
      </c>
      <c r="H9" s="31" t="s">
        <v>51</v>
      </c>
      <c r="I9" s="23">
        <v>450</v>
      </c>
      <c r="J9" s="40"/>
      <c r="K9" s="43">
        <f>I9*J9</f>
        <v>0</v>
      </c>
    </row>
    <row r="10" spans="2:11" ht="30" customHeight="1" thickBot="1" thickTop="1">
      <c r="B10" s="48" t="s">
        <v>36</v>
      </c>
      <c r="C10" s="18" t="s">
        <v>30</v>
      </c>
      <c r="D10" s="19">
        <v>1400</v>
      </c>
      <c r="E10" s="34"/>
      <c r="F10" s="37">
        <f t="shared" si="0"/>
        <v>0</v>
      </c>
      <c r="G10" s="12" t="s">
        <v>53</v>
      </c>
      <c r="H10" s="31" t="s">
        <v>52</v>
      </c>
      <c r="I10" s="23">
        <v>300</v>
      </c>
      <c r="J10" s="40"/>
      <c r="K10" s="43">
        <f>I10*J10</f>
        <v>0</v>
      </c>
    </row>
    <row r="11" spans="2:11" ht="30" customHeight="1" thickBot="1" thickTop="1">
      <c r="B11" s="49"/>
      <c r="C11" s="25" t="s">
        <v>28</v>
      </c>
      <c r="D11" s="26">
        <v>1000</v>
      </c>
      <c r="E11" s="27"/>
      <c r="F11" s="37">
        <f t="shared" si="0"/>
        <v>0</v>
      </c>
      <c r="G11" s="12" t="s">
        <v>54</v>
      </c>
      <c r="H11" s="31" t="s">
        <v>52</v>
      </c>
      <c r="I11" s="23">
        <v>300</v>
      </c>
      <c r="J11" s="40"/>
      <c r="K11" s="43">
        <f t="shared" si="1"/>
        <v>0</v>
      </c>
    </row>
    <row r="12" spans="2:11" ht="30" customHeight="1" thickBot="1" thickTop="1">
      <c r="B12" s="50"/>
      <c r="C12" s="22" t="s">
        <v>27</v>
      </c>
      <c r="D12" s="28">
        <v>500</v>
      </c>
      <c r="E12" s="29"/>
      <c r="F12" s="38">
        <f t="shared" si="0"/>
        <v>0</v>
      </c>
      <c r="G12" s="30" t="s">
        <v>46</v>
      </c>
      <c r="H12" s="31" t="s">
        <v>52</v>
      </c>
      <c r="I12" s="23">
        <v>300</v>
      </c>
      <c r="J12" s="40"/>
      <c r="K12" s="43">
        <f t="shared" si="1"/>
        <v>0</v>
      </c>
    </row>
    <row r="13" spans="2:11" ht="30" customHeight="1" thickBot="1" thickTop="1">
      <c r="B13" s="30" t="s">
        <v>37</v>
      </c>
      <c r="C13" s="22" t="s">
        <v>27</v>
      </c>
      <c r="D13" s="23">
        <v>700</v>
      </c>
      <c r="E13" s="24"/>
      <c r="F13" s="41">
        <f t="shared" si="0"/>
        <v>0</v>
      </c>
      <c r="G13" s="44" t="s">
        <v>48</v>
      </c>
      <c r="H13" s="22" t="s">
        <v>47</v>
      </c>
      <c r="I13" s="23">
        <v>1200</v>
      </c>
      <c r="J13" s="24"/>
      <c r="K13" s="43">
        <f t="shared" si="1"/>
        <v>0</v>
      </c>
    </row>
    <row r="14" spans="2:11" ht="30" customHeight="1" thickBot="1" thickTop="1">
      <c r="B14" s="45" t="s">
        <v>4</v>
      </c>
      <c r="C14" s="46"/>
      <c r="D14" s="46"/>
      <c r="E14" s="46"/>
      <c r="F14" s="46"/>
      <c r="G14" s="46"/>
      <c r="H14" s="47"/>
      <c r="I14" s="51">
        <f>SUM(F4:F13,K4:K13)</f>
        <v>0</v>
      </c>
      <c r="J14" s="52"/>
      <c r="K14" s="53"/>
    </row>
    <row r="15" spans="2:11" ht="30" customHeight="1" thickBot="1" thickTop="1">
      <c r="B15" s="5" t="s">
        <v>5</v>
      </c>
      <c r="C15" s="45"/>
      <c r="D15" s="46"/>
      <c r="E15" s="46"/>
      <c r="F15" s="46"/>
      <c r="G15" s="46"/>
      <c r="H15" s="46"/>
      <c r="I15" s="46"/>
      <c r="J15" s="46"/>
      <c r="K15" s="47"/>
    </row>
    <row r="16" spans="2:11" ht="36" customHeight="1" thickTop="1">
      <c r="B16" s="6" t="s">
        <v>6</v>
      </c>
      <c r="C16" s="58"/>
      <c r="D16" s="58"/>
      <c r="E16" s="58"/>
      <c r="F16" s="58"/>
      <c r="G16" s="58"/>
      <c r="H16" s="58"/>
      <c r="I16" s="58"/>
      <c r="J16" s="58"/>
      <c r="K16" s="59"/>
    </row>
    <row r="17" spans="2:11" ht="36" customHeight="1">
      <c r="B17" s="7" t="s">
        <v>2</v>
      </c>
      <c r="C17" s="56"/>
      <c r="D17" s="56"/>
      <c r="E17" s="56"/>
      <c r="F17" s="56"/>
      <c r="G17" s="56"/>
      <c r="H17" s="56"/>
      <c r="I17" s="56"/>
      <c r="J17" s="56"/>
      <c r="K17" s="57"/>
    </row>
    <row r="18" spans="2:11" ht="36" customHeight="1">
      <c r="B18" s="7" t="s">
        <v>1</v>
      </c>
      <c r="C18" s="56"/>
      <c r="D18" s="56"/>
      <c r="E18" s="56"/>
      <c r="F18" s="56"/>
      <c r="G18" s="56"/>
      <c r="H18" s="56"/>
      <c r="I18" s="56"/>
      <c r="J18" s="56"/>
      <c r="K18" s="57"/>
    </row>
    <row r="19" spans="2:11" ht="36" customHeight="1" thickBot="1">
      <c r="B19" s="8" t="s">
        <v>7</v>
      </c>
      <c r="C19" s="54"/>
      <c r="D19" s="54"/>
      <c r="E19" s="54"/>
      <c r="F19" s="54"/>
      <c r="G19" s="54"/>
      <c r="H19" s="54"/>
      <c r="I19" s="54"/>
      <c r="J19" s="54"/>
      <c r="K19" s="55"/>
    </row>
    <row r="20" spans="2:11" ht="21.75" customHeight="1" thickTop="1"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2:11" ht="21.75" customHeight="1">
      <c r="B21" s="9" t="s">
        <v>11</v>
      </c>
      <c r="C21" s="10"/>
      <c r="D21" s="10"/>
      <c r="E21" s="4"/>
      <c r="F21" s="4"/>
      <c r="G21" s="4"/>
      <c r="H21" s="4"/>
      <c r="I21" s="4"/>
      <c r="J21" s="4"/>
      <c r="K21" s="4"/>
    </row>
    <row r="22" spans="2:11" ht="21.75" customHeight="1">
      <c r="B22" s="11" t="s">
        <v>12</v>
      </c>
      <c r="C22" s="11" t="s">
        <v>16</v>
      </c>
      <c r="D22" s="11"/>
      <c r="E22" s="4"/>
      <c r="F22" s="4"/>
      <c r="G22" s="4"/>
      <c r="H22" s="4"/>
      <c r="I22" s="4"/>
      <c r="J22" s="4"/>
      <c r="K22" s="4"/>
    </row>
    <row r="23" spans="2:11" ht="21.75" customHeight="1">
      <c r="B23" s="11"/>
      <c r="C23" s="11" t="s">
        <v>17</v>
      </c>
      <c r="D23" s="11"/>
      <c r="E23" s="4"/>
      <c r="F23" s="4"/>
      <c r="G23" s="4"/>
      <c r="H23" s="4"/>
      <c r="I23" s="4"/>
      <c r="J23" s="4"/>
      <c r="K23" s="4"/>
    </row>
    <row r="24" spans="2:11" ht="21.75" customHeight="1">
      <c r="B24" s="11" t="s">
        <v>13</v>
      </c>
      <c r="C24" s="11" t="s">
        <v>18</v>
      </c>
      <c r="D24" s="11"/>
      <c r="E24" s="4"/>
      <c r="F24" s="4"/>
      <c r="G24" s="4"/>
      <c r="H24" s="4"/>
      <c r="I24" s="4"/>
      <c r="J24" s="4"/>
      <c r="K24" s="4"/>
    </row>
    <row r="25" spans="2:11" ht="21.75" customHeight="1">
      <c r="B25" s="11" t="s">
        <v>14</v>
      </c>
      <c r="C25" s="11" t="s">
        <v>41</v>
      </c>
      <c r="D25" s="11"/>
      <c r="E25" s="4"/>
      <c r="F25" s="4"/>
      <c r="G25" s="4"/>
      <c r="H25" s="4"/>
      <c r="I25" s="4"/>
      <c r="J25" s="4"/>
      <c r="K25" s="4"/>
    </row>
    <row r="26" spans="2:11" ht="21.75" customHeight="1">
      <c r="B26" s="11"/>
      <c r="C26" s="11" t="s">
        <v>40</v>
      </c>
      <c r="D26" s="11"/>
      <c r="E26" s="4"/>
      <c r="F26" s="4"/>
      <c r="G26" s="4"/>
      <c r="H26" s="4"/>
      <c r="I26" s="4"/>
      <c r="J26" s="4"/>
      <c r="K26" s="4"/>
    </row>
    <row r="27" spans="2:11" ht="21.75" customHeight="1">
      <c r="B27" s="11"/>
      <c r="C27" s="11" t="s">
        <v>39</v>
      </c>
      <c r="D27" s="11"/>
      <c r="E27" s="4"/>
      <c r="F27" s="4"/>
      <c r="G27" s="4"/>
      <c r="H27" s="4"/>
      <c r="I27" s="4"/>
      <c r="J27" s="4"/>
      <c r="K27" s="4"/>
    </row>
    <row r="28" spans="2:11" ht="21.75" customHeight="1">
      <c r="B28" s="11" t="s">
        <v>56</v>
      </c>
      <c r="C28" s="10"/>
      <c r="D28" s="10"/>
      <c r="E28" s="4"/>
      <c r="F28" s="4"/>
      <c r="G28" s="4"/>
      <c r="H28" s="4"/>
      <c r="I28" s="4"/>
      <c r="J28" s="4"/>
      <c r="K28" s="4"/>
    </row>
    <row r="29" spans="2:11" ht="21.75" customHeight="1">
      <c r="B29" s="11" t="s">
        <v>15</v>
      </c>
      <c r="C29" s="10"/>
      <c r="D29" s="10"/>
      <c r="E29" s="4"/>
      <c r="F29" s="4"/>
      <c r="G29" s="4"/>
      <c r="H29" s="4"/>
      <c r="I29" s="4"/>
      <c r="J29" s="4"/>
      <c r="K29" s="4"/>
    </row>
    <row r="30" spans="2:11" ht="20.25">
      <c r="B30" s="3"/>
      <c r="C30" s="4"/>
      <c r="D30" s="4"/>
      <c r="E30" s="4"/>
      <c r="F30" s="4"/>
      <c r="G30" s="4"/>
      <c r="H30" s="4"/>
      <c r="I30" s="4"/>
      <c r="J30" s="4"/>
      <c r="K30" s="4"/>
    </row>
    <row r="31" spans="2:11" ht="33" customHeight="1">
      <c r="B31" s="1" t="s">
        <v>57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33" customHeight="1">
      <c r="B32" s="1" t="s">
        <v>3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ht="33" customHeight="1">
      <c r="B33" s="3" t="s">
        <v>8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33" customHeight="1">
      <c r="B34" s="3" t="s">
        <v>9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33" customHeight="1">
      <c r="B35" s="3" t="s">
        <v>10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33" customHeight="1">
      <c r="B36" s="1" t="s">
        <v>45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3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0.7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4.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sheetProtection/>
  <mergeCells count="13">
    <mergeCell ref="G7:G8"/>
    <mergeCell ref="B1:K1"/>
    <mergeCell ref="B2:K2"/>
    <mergeCell ref="B4:B6"/>
    <mergeCell ref="B7:B9"/>
    <mergeCell ref="C15:K15"/>
    <mergeCell ref="B10:B12"/>
    <mergeCell ref="B14:H14"/>
    <mergeCell ref="I14:K14"/>
    <mergeCell ref="C19:K19"/>
    <mergeCell ref="C18:K18"/>
    <mergeCell ref="C17:K17"/>
    <mergeCell ref="C16:K16"/>
  </mergeCells>
  <printOptions horizontalCentered="1"/>
  <pageMargins left="0.15748031496062992" right="0.15748031496062992" top="0.4724409448818898" bottom="0.07874015748031496" header="0.5118110236220472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</dc:creator>
  <cp:keywords/>
  <dc:description/>
  <cp:lastModifiedBy>patty</cp:lastModifiedBy>
  <cp:lastPrinted>2017-07-18T05:13:48Z</cp:lastPrinted>
  <dcterms:created xsi:type="dcterms:W3CDTF">2013-01-29T03:49:52Z</dcterms:created>
  <dcterms:modified xsi:type="dcterms:W3CDTF">2023-04-30T15:59:26Z</dcterms:modified>
  <cp:category/>
  <cp:version/>
  <cp:contentType/>
  <cp:contentStatus/>
</cp:coreProperties>
</file>